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7500" windowHeight="3735" activeTab="0"/>
  </bookViews>
  <sheets>
    <sheet name="ΟΔΗΓΙΕΣ" sheetId="1" r:id="rId1"/>
    <sheet name="ΚΑΤΑΣΤΑΣΗ ΒΑΘΜΟΛΟΓΙΑΣ" sheetId="2" r:id="rId2"/>
    <sheet name="Γράφημα Κατανομής Βαθμολογίας" sheetId="3" r:id="rId3"/>
  </sheets>
  <definedNames>
    <definedName name="_xlnm.Print_Area" localSheetId="1">'ΚΑΤΑΣΤΑΣΗ ΒΑΘΜΟΛΟΓΙΑΣ'!$A$1:$F$49</definedName>
  </definedNames>
  <calcPr fullCalcOnLoad="1"/>
</workbook>
</file>

<file path=xl/sharedStrings.xml><?xml version="1.0" encoding="utf-8"?>
<sst xmlns="http://schemas.openxmlformats.org/spreadsheetml/2006/main" count="172" uniqueCount="52">
  <si>
    <t>ΔΕΚΑ</t>
  </si>
  <si>
    <t>ΕΝΤΕΚΑ</t>
  </si>
  <si>
    <t>ΔΩΔΕΚΑ</t>
  </si>
  <si>
    <t>ΔΕΚΑΤΡΙΑ</t>
  </si>
  <si>
    <t>ΔΕΚΑΤΕΣΣΕΡΑ</t>
  </si>
  <si>
    <t>ΔΕΚΑΕΞΗ</t>
  </si>
  <si>
    <t>ΔΕΚΑΕΠΤΑ</t>
  </si>
  <si>
    <t>ΔΕΚΑΟΚΤΩ</t>
  </si>
  <si>
    <t>ΜΗΔΕΝ ΔΥΟ</t>
  </si>
  <si>
    <t>ΜΗΔΕΝ ΤΡΙΑ</t>
  </si>
  <si>
    <t>ΜΗΔΕΝ ΤΕΣΣΕΡΑ</t>
  </si>
  <si>
    <t>ΜΗΔΕΝ ΠΕΝΤΕ</t>
  </si>
  <si>
    <t>ΜΗΔΕΝ ΕΞΗ</t>
  </si>
  <si>
    <t>ΜΗΔΕΝ ΕΠΤΑ</t>
  </si>
  <si>
    <t>ΜΗΔΕΝ ΟΚΤΩ</t>
  </si>
  <si>
    <t>ΔΕΚΑΕΝΝΕΑ</t>
  </si>
  <si>
    <t>ΕΙΚΟΣΙ</t>
  </si>
  <si>
    <t>ΜΗΔΕΝ ΕΝΝΕΑ</t>
  </si>
  <si>
    <t>ΔΕΚΑΠΕΝΤΕ</t>
  </si>
  <si>
    <t>ΟΝΟΜΑΤΕΠΩΝΥΜΟ ΜΑΘΗΤΗ</t>
  </si>
  <si>
    <t>ΑΡΙΘΜΗΤΙΚΑ</t>
  </si>
  <si>
    <t>ΟΛΟΓΡΑΦΩΣ</t>
  </si>
  <si>
    <t>ΒΑΘΜΟΛΟΓΙΑ</t>
  </si>
  <si>
    <t>ΣΧΟΛΕΙΟ:</t>
  </si>
  <si>
    <t>Α' ΤΕΤΡΑΜΗΝΟ</t>
  </si>
  <si>
    <t>Β' ΤΕΤΡΑΜΗΝΟ</t>
  </si>
  <si>
    <t xml:space="preserve"> </t>
  </si>
  <si>
    <t>--------------</t>
  </si>
  <si>
    <t>--</t>
  </si>
  <si>
    <t>-</t>
  </si>
  <si>
    <t>-------------</t>
  </si>
  <si>
    <t>-----------------</t>
  </si>
  <si>
    <t>ΑΠΌ 1 ΕΩΣ 20</t>
  </si>
  <si>
    <t xml:space="preserve">ΤΑΞΗ: </t>
  </si>
  <si>
    <t>ΤΜΗΜΑ</t>
  </si>
  <si>
    <t>ΜΑΘΗΜΑ:</t>
  </si>
  <si>
    <t>ΠΡΟΦΟΡΙΚΗ ΒΑΘΜΟΛΟΓΙΑ</t>
  </si>
  <si>
    <t>ΣΧΟΛΙΚΟ ΕΤΟΣ:</t>
  </si>
  <si>
    <t>ΗΜΕΡΟΜΗΝΙΑ:</t>
  </si>
  <si>
    <t>Ο ΚΑΘΗΓΗΤΗΣ</t>
  </si>
  <si>
    <t>Α/Α</t>
  </si>
  <si>
    <t>1.Την εκτύπωση και την παράδοση της βαθμολογίας στο σχολείο και</t>
  </si>
  <si>
    <t>2. Καταχωρούμε την βαθμολογία στη στήλη αριθμητικά Σημ.Όποιος δεν έχει βαθμολογία πληκτρολογούμε την παύλα (-)</t>
  </si>
  <si>
    <t>3. Η στήλη ΟΛΟΓΡΑΦΩΣ συμπληρώνεται αυτόματα από το πρόγραμμα</t>
  </si>
  <si>
    <t>2. Την εξαγωγή  συμπερασμάτων σχετικά με την επίδοση των μαθητών και της τάξης.</t>
  </si>
  <si>
    <t>Για τη σωστή χρησιμοποίηση του προγράμματος πρέπει να λάβουμε υπόψη μας τα παρακάτω:</t>
  </si>
  <si>
    <t xml:space="preserve">1. Πληκτρολογούμε τα ονοματεπώνυμα των μαθητών. </t>
  </si>
  <si>
    <t>4. Αφού ελέγξουμε τη βαθμολογία μας, κάνουμε κλικ στο εικονίδιο του εκτυπωτή ή επιλέγουμε Αρχείο Εκτύπωση ΟΚ και κανονικά εκτυπώνεται η βαθμολογία μας</t>
  </si>
  <si>
    <t>5. Κάνοντας κλικ στο φύλλο "Γράφημα Κατανομής Βαθμολογίας" βλέπουμε την κατανομή της βαθμολογίας στη Τάξη</t>
  </si>
  <si>
    <t>7. Το πρόγραμμα μπορεί να χρησιμοποιηθεί σε οποιαδήποτε εξέταση αφού αλλάξουμε κατάλληλα τις ονομασίες.</t>
  </si>
  <si>
    <t xml:space="preserve">Το πρόγραμμα αυτό εξυπηρετεί βασικά δυο σκοπούς: </t>
  </si>
  <si>
    <t xml:space="preserve">6. Το βιβλίο είναι κλειδωμένο για την αποφυγή απορυθμίσεων. Εάν θέλετε να το επεξεργασθείτε στείλτε e-mail  στη διεύθυνση zermas@freemail.gr για να σας σταλεί ο κωδικός.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</si>
</sst>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">
    <font>
      <sz val="10"/>
      <name val="Arial Greek"/>
      <family val="0"/>
    </font>
    <font>
      <sz val="10"/>
      <name val="Lucida Calligraphy"/>
      <family val="4"/>
    </font>
    <font>
      <sz val="8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 quotePrefix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ΚΑΜΠΥΛΗ ΕΠΙΔΟΣΗΣ ΜΑΘΗΤΩΝ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'ΚΑΤΑΣΤΑΣΗ ΒΑΘΜΟΛΟΓΙΑΣ'!$BB$13</c:f>
              <c:strCache>
                <c:ptCount val="1"/>
                <c:pt idx="0">
                  <c:v>Α' ΤΕΤΡΑΜΗΝΟ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'ΚΑΤΑΣΤΑΣΗ ΒΑΘΜΟΛΟΓΙΑΣ'!$BA$14:$BA$33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'ΚΑΤΑΣΤΑΣΗ ΒΑΘΜΟΛΟΓΙΑΣ'!$BB$14:$BB$33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'ΚΑΤΑΣΤΑΣΗ ΒΑΘΜΟΛΟΓΙΑΣ'!$BD$13</c:f>
              <c:strCache>
                <c:ptCount val="1"/>
                <c:pt idx="0">
                  <c:v>Β' ΤΕΤΡΑΜΗΝΟ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'ΚΑΤΑΣΤΑΣΗ ΒΑΘΜΟΛΟΓΙΑΣ'!$BA$14:$BA$33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'ΚΑΤΑΣΤΑΣΗ ΒΑΘΜΟΛΟΓΙΑΣ'!$BD$14:$BD$33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49154507"/>
        <c:axId val="39737380"/>
      </c:scatterChart>
      <c:valAx>
        <c:axId val="49154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crossBetween val="midCat"/>
        <c:dispUnits/>
      </c:val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ΠΛΗΘΟΣ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81.00390625" style="1" customWidth="1"/>
    <col min="2" max="16384" width="9.125" style="1" customWidth="1"/>
  </cols>
  <sheetData>
    <row r="1" ht="12.75">
      <c r="A1" s="22"/>
    </row>
    <row r="2" ht="12.75">
      <c r="A2" s="22"/>
    </row>
    <row r="3" ht="12.75">
      <c r="A3" s="22" t="s">
        <v>50</v>
      </c>
    </row>
    <row r="4" ht="12.75">
      <c r="A4" s="22" t="s">
        <v>41</v>
      </c>
    </row>
    <row r="5" ht="12.75">
      <c r="A5" s="22" t="s">
        <v>44</v>
      </c>
    </row>
    <row r="6" ht="25.5">
      <c r="A6" s="22" t="s">
        <v>45</v>
      </c>
    </row>
    <row r="7" ht="12.75">
      <c r="A7" s="22" t="s">
        <v>46</v>
      </c>
    </row>
    <row r="8" ht="25.5">
      <c r="A8" s="22" t="s">
        <v>42</v>
      </c>
    </row>
    <row r="9" ht="12.75">
      <c r="A9" s="22" t="s">
        <v>43</v>
      </c>
    </row>
    <row r="10" ht="25.5">
      <c r="A10" s="22" t="s">
        <v>47</v>
      </c>
    </row>
    <row r="11" ht="25.5">
      <c r="A11" s="22" t="s">
        <v>48</v>
      </c>
    </row>
    <row r="12" ht="30.75" customHeight="1">
      <c r="A12" s="22" t="s">
        <v>51</v>
      </c>
    </row>
    <row r="13" ht="25.5">
      <c r="A13" s="22" t="s">
        <v>49</v>
      </c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</sheetData>
  <sheetProtection password="AACF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47"/>
  <sheetViews>
    <sheetView workbookViewId="0" topLeftCell="A1">
      <selection activeCell="F5" sqref="F5"/>
    </sheetView>
  </sheetViews>
  <sheetFormatPr defaultColWidth="9.00390625" defaultRowHeight="12.75"/>
  <cols>
    <col min="1" max="1" width="4.125" style="3" bestFit="1" customWidth="1"/>
    <col min="2" max="2" width="35.25390625" style="3" bestFit="1" customWidth="1"/>
    <col min="3" max="3" width="10.00390625" style="3" bestFit="1" customWidth="1"/>
    <col min="4" max="4" width="18.00390625" style="3" customWidth="1"/>
    <col min="5" max="5" width="10.00390625" style="3" bestFit="1" customWidth="1"/>
    <col min="6" max="6" width="18.00390625" style="3" customWidth="1"/>
    <col min="7" max="7" width="9.25390625" style="3" customWidth="1"/>
    <col min="8" max="8" width="10.375" style="3" customWidth="1"/>
    <col min="9" max="12" width="9.125" style="3" customWidth="1"/>
    <col min="13" max="13" width="9.125" style="3" hidden="1" customWidth="1"/>
    <col min="14" max="14" width="18.00390625" style="3" hidden="1" customWidth="1"/>
    <col min="15" max="16384" width="9.125" style="3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4" t="s">
        <v>37</v>
      </c>
      <c r="C2" s="4"/>
      <c r="D2" s="2"/>
      <c r="E2" s="2"/>
      <c r="F2" s="2"/>
    </row>
    <row r="3" spans="1:6" ht="12.75">
      <c r="A3" s="2"/>
      <c r="B3" s="4" t="s">
        <v>23</v>
      </c>
      <c r="C3" s="4"/>
      <c r="D3" s="2"/>
      <c r="E3" s="2"/>
      <c r="F3" s="2"/>
    </row>
    <row r="4" spans="1:6" ht="12.75">
      <c r="A4" s="2"/>
      <c r="B4" s="4" t="s">
        <v>33</v>
      </c>
      <c r="C4" s="4"/>
      <c r="D4" s="2"/>
      <c r="E4" s="2"/>
      <c r="F4" s="2"/>
    </row>
    <row r="5" spans="1:6" ht="12.75">
      <c r="A5" s="2"/>
      <c r="B5" s="4" t="s">
        <v>34</v>
      </c>
      <c r="C5" s="4"/>
      <c r="D5" s="2"/>
      <c r="E5" s="2"/>
      <c r="F5" s="2"/>
    </row>
    <row r="6" spans="1:6" ht="12.75">
      <c r="A6" s="2"/>
      <c r="B6" s="4" t="s">
        <v>35</v>
      </c>
      <c r="C6" s="4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3.5" thickBot="1">
      <c r="A9" s="23" t="s">
        <v>36</v>
      </c>
      <c r="B9" s="23"/>
      <c r="C9" s="23"/>
      <c r="D9" s="23"/>
      <c r="E9" s="23"/>
      <c r="F9" s="23"/>
    </row>
    <row r="10" spans="1:11" ht="13.5" thickTop="1">
      <c r="A10" s="24"/>
      <c r="B10" s="25"/>
      <c r="C10" s="32" t="s">
        <v>24</v>
      </c>
      <c r="D10" s="32"/>
      <c r="E10" s="32" t="s">
        <v>25</v>
      </c>
      <c r="F10" s="33"/>
      <c r="J10" s="28"/>
      <c r="K10" s="28"/>
    </row>
    <row r="11" spans="1:8" ht="12.75">
      <c r="A11" s="26" t="s">
        <v>40</v>
      </c>
      <c r="B11" s="29" t="s">
        <v>19</v>
      </c>
      <c r="C11" s="30" t="s">
        <v>22</v>
      </c>
      <c r="D11" s="30"/>
      <c r="E11" s="30" t="s">
        <v>22</v>
      </c>
      <c r="F11" s="31"/>
      <c r="G11" s="5"/>
      <c r="H11" s="5"/>
    </row>
    <row r="12" spans="1:14" ht="12.75">
      <c r="A12" s="27"/>
      <c r="B12" s="29"/>
      <c r="C12" s="6" t="s">
        <v>20</v>
      </c>
      <c r="D12" s="7" t="s">
        <v>21</v>
      </c>
      <c r="E12" s="6" t="s">
        <v>20</v>
      </c>
      <c r="F12" s="8" t="s">
        <v>21</v>
      </c>
      <c r="I12" s="28"/>
      <c r="J12" s="28"/>
      <c r="M12" s="3" t="s">
        <v>26</v>
      </c>
      <c r="N12" s="9" t="s">
        <v>27</v>
      </c>
    </row>
    <row r="13" spans="1:56" ht="12.75">
      <c r="A13" s="20">
        <v>1</v>
      </c>
      <c r="B13" s="10"/>
      <c r="C13" s="11"/>
      <c r="D13" s="12" t="str">
        <f>IF(ISBLANK(B13),"----------------",VLOOKUP(C13,$M$12:$N$147,2))</f>
        <v>----------------</v>
      </c>
      <c r="E13" s="11"/>
      <c r="F13" s="13" t="str">
        <f>IF(ISBLANK(B13),"----------------",VLOOKUP(E13,$M$12:$N$147,2))</f>
        <v>----------------</v>
      </c>
      <c r="G13" s="14"/>
      <c r="H13" s="14"/>
      <c r="M13" s="3" t="s">
        <v>29</v>
      </c>
      <c r="N13" s="9" t="s">
        <v>30</v>
      </c>
      <c r="BB13" s="3" t="s">
        <v>24</v>
      </c>
      <c r="BD13" s="3" t="s">
        <v>25</v>
      </c>
    </row>
    <row r="14" spans="1:56" ht="12.75">
      <c r="A14" s="20">
        <v>2</v>
      </c>
      <c r="B14" s="10"/>
      <c r="C14" s="11"/>
      <c r="D14" s="12" t="str">
        <f aca="true" t="shared" si="0" ref="D14:D43">IF(ISBLANK(B14),"----------------",VLOOKUP(C14,$M$12:$N$147,2))</f>
        <v>----------------</v>
      </c>
      <c r="E14" s="11"/>
      <c r="F14" s="13" t="str">
        <f aca="true" t="shared" si="1" ref="F14:F43">IF(ISBLANK(B14),"----------------",VLOOKUP(E14,$M$12:$N$147,2))</f>
        <v>----------------</v>
      </c>
      <c r="G14" s="14"/>
      <c r="H14" s="14"/>
      <c r="M14" s="9" t="s">
        <v>28</v>
      </c>
      <c r="N14" s="9" t="s">
        <v>31</v>
      </c>
      <c r="BA14" s="3">
        <v>1</v>
      </c>
      <c r="BB14" s="3">
        <f aca="true" t="shared" si="2" ref="BB14:BB33">COUNTIF($C$13:$C$36,BA14)</f>
        <v>0</v>
      </c>
      <c r="BC14" s="3">
        <v>1</v>
      </c>
      <c r="BD14" s="3">
        <f>COUNTIF($E$13:$E$36,BC14)</f>
        <v>0</v>
      </c>
    </row>
    <row r="15" spans="1:56" ht="12.75">
      <c r="A15" s="20">
        <v>3</v>
      </c>
      <c r="B15" s="10"/>
      <c r="C15" s="11"/>
      <c r="D15" s="12" t="str">
        <f t="shared" si="0"/>
        <v>----------------</v>
      </c>
      <c r="E15" s="11"/>
      <c r="F15" s="13" t="str">
        <f t="shared" si="1"/>
        <v>----------------</v>
      </c>
      <c r="G15" s="14"/>
      <c r="H15" s="14"/>
      <c r="M15" s="3">
        <v>0</v>
      </c>
      <c r="N15" s="3" t="s">
        <v>26</v>
      </c>
      <c r="BA15" s="3">
        <v>2</v>
      </c>
      <c r="BB15" s="3">
        <f t="shared" si="2"/>
        <v>0</v>
      </c>
      <c r="BC15" s="3">
        <v>2</v>
      </c>
      <c r="BD15" s="3">
        <f aca="true" t="shared" si="3" ref="BD15:BD33">COUNTIF($E$13:$E$36,BC15)</f>
        <v>0</v>
      </c>
    </row>
    <row r="16" spans="1:56" ht="12.75">
      <c r="A16" s="20">
        <v>4</v>
      </c>
      <c r="B16" s="10"/>
      <c r="C16" s="11"/>
      <c r="D16" s="12" t="str">
        <f t="shared" si="0"/>
        <v>----------------</v>
      </c>
      <c r="E16" s="11"/>
      <c r="F16" s="13" t="str">
        <f t="shared" si="1"/>
        <v>----------------</v>
      </c>
      <c r="G16" s="14"/>
      <c r="H16" s="14"/>
      <c r="M16" s="3">
        <v>1</v>
      </c>
      <c r="N16" s="3" t="s">
        <v>8</v>
      </c>
      <c r="BA16" s="3">
        <v>3</v>
      </c>
      <c r="BB16" s="3">
        <f t="shared" si="2"/>
        <v>0</v>
      </c>
      <c r="BC16" s="3">
        <v>3</v>
      </c>
      <c r="BD16" s="3">
        <f t="shared" si="3"/>
        <v>0</v>
      </c>
    </row>
    <row r="17" spans="1:56" ht="12.75">
      <c r="A17" s="20">
        <v>5</v>
      </c>
      <c r="B17" s="10"/>
      <c r="C17" s="11"/>
      <c r="D17" s="12" t="str">
        <f t="shared" si="0"/>
        <v>----------------</v>
      </c>
      <c r="E17" s="11"/>
      <c r="F17" s="13" t="str">
        <f t="shared" si="1"/>
        <v>----------------</v>
      </c>
      <c r="G17" s="14"/>
      <c r="H17" s="14"/>
      <c r="M17" s="3">
        <v>2</v>
      </c>
      <c r="N17" s="3" t="s">
        <v>8</v>
      </c>
      <c r="BA17" s="3">
        <v>4</v>
      </c>
      <c r="BB17" s="3">
        <f t="shared" si="2"/>
        <v>0</v>
      </c>
      <c r="BC17" s="3">
        <v>4</v>
      </c>
      <c r="BD17" s="3">
        <f t="shared" si="3"/>
        <v>0</v>
      </c>
    </row>
    <row r="18" spans="1:56" ht="12.75">
      <c r="A18" s="20">
        <v>6</v>
      </c>
      <c r="B18" s="10"/>
      <c r="C18" s="11"/>
      <c r="D18" s="12" t="str">
        <f t="shared" si="0"/>
        <v>----------------</v>
      </c>
      <c r="E18" s="11"/>
      <c r="F18" s="13" t="str">
        <f t="shared" si="1"/>
        <v>----------------</v>
      </c>
      <c r="G18" s="14"/>
      <c r="H18" s="14"/>
      <c r="M18" s="3">
        <v>3</v>
      </c>
      <c r="N18" s="3" t="s">
        <v>9</v>
      </c>
      <c r="BA18" s="3">
        <v>5</v>
      </c>
      <c r="BB18" s="3">
        <f t="shared" si="2"/>
        <v>0</v>
      </c>
      <c r="BC18" s="3">
        <v>5</v>
      </c>
      <c r="BD18" s="3">
        <f t="shared" si="3"/>
        <v>0</v>
      </c>
    </row>
    <row r="19" spans="1:56" ht="12.75">
      <c r="A19" s="20">
        <v>7</v>
      </c>
      <c r="B19" s="10"/>
      <c r="C19" s="11"/>
      <c r="D19" s="12" t="str">
        <f t="shared" si="0"/>
        <v>----------------</v>
      </c>
      <c r="E19" s="11"/>
      <c r="F19" s="13" t="str">
        <f t="shared" si="1"/>
        <v>----------------</v>
      </c>
      <c r="G19" s="14"/>
      <c r="H19" s="14"/>
      <c r="M19" s="3">
        <v>4</v>
      </c>
      <c r="N19" s="3" t="s">
        <v>10</v>
      </c>
      <c r="BA19" s="3">
        <v>6</v>
      </c>
      <c r="BB19" s="3">
        <f t="shared" si="2"/>
        <v>0</v>
      </c>
      <c r="BC19" s="3">
        <v>6</v>
      </c>
      <c r="BD19" s="3">
        <f t="shared" si="3"/>
        <v>0</v>
      </c>
    </row>
    <row r="20" spans="1:56" ht="12.75">
      <c r="A20" s="20">
        <v>8</v>
      </c>
      <c r="B20" s="10"/>
      <c r="C20" s="11"/>
      <c r="D20" s="12" t="str">
        <f t="shared" si="0"/>
        <v>----------------</v>
      </c>
      <c r="E20" s="11"/>
      <c r="F20" s="13" t="str">
        <f t="shared" si="1"/>
        <v>----------------</v>
      </c>
      <c r="G20" s="14"/>
      <c r="H20" s="14"/>
      <c r="M20" s="3">
        <v>5</v>
      </c>
      <c r="N20" s="3" t="s">
        <v>11</v>
      </c>
      <c r="BA20" s="3">
        <v>7</v>
      </c>
      <c r="BB20" s="3">
        <f t="shared" si="2"/>
        <v>0</v>
      </c>
      <c r="BC20" s="3">
        <v>7</v>
      </c>
      <c r="BD20" s="3">
        <f t="shared" si="3"/>
        <v>0</v>
      </c>
    </row>
    <row r="21" spans="1:56" ht="12.75">
      <c r="A21" s="20">
        <v>9</v>
      </c>
      <c r="B21" s="10"/>
      <c r="C21" s="11"/>
      <c r="D21" s="12" t="str">
        <f t="shared" si="0"/>
        <v>----------------</v>
      </c>
      <c r="E21" s="11"/>
      <c r="F21" s="13" t="str">
        <f t="shared" si="1"/>
        <v>----------------</v>
      </c>
      <c r="G21" s="14"/>
      <c r="H21" s="14"/>
      <c r="M21" s="3">
        <v>6</v>
      </c>
      <c r="N21" s="3" t="s">
        <v>12</v>
      </c>
      <c r="BA21" s="3">
        <v>8</v>
      </c>
      <c r="BB21" s="3">
        <f t="shared" si="2"/>
        <v>0</v>
      </c>
      <c r="BC21" s="3">
        <v>8</v>
      </c>
      <c r="BD21" s="3">
        <f t="shared" si="3"/>
        <v>0</v>
      </c>
    </row>
    <row r="22" spans="1:56" ht="12.75">
      <c r="A22" s="20">
        <v>10</v>
      </c>
      <c r="B22" s="10"/>
      <c r="C22" s="11"/>
      <c r="D22" s="12" t="str">
        <f t="shared" si="0"/>
        <v>----------------</v>
      </c>
      <c r="E22" s="11"/>
      <c r="F22" s="13" t="str">
        <f t="shared" si="1"/>
        <v>----------------</v>
      </c>
      <c r="G22" s="14"/>
      <c r="H22" s="14"/>
      <c r="M22" s="3">
        <v>7</v>
      </c>
      <c r="N22" s="3" t="s">
        <v>13</v>
      </c>
      <c r="BA22" s="3">
        <v>9</v>
      </c>
      <c r="BB22" s="3">
        <f t="shared" si="2"/>
        <v>0</v>
      </c>
      <c r="BC22" s="3">
        <v>9</v>
      </c>
      <c r="BD22" s="3">
        <f t="shared" si="3"/>
        <v>0</v>
      </c>
    </row>
    <row r="23" spans="1:56" ht="12.75">
      <c r="A23" s="20">
        <v>11</v>
      </c>
      <c r="B23" s="10"/>
      <c r="C23" s="11"/>
      <c r="D23" s="12" t="str">
        <f t="shared" si="0"/>
        <v>----------------</v>
      </c>
      <c r="E23" s="11"/>
      <c r="F23" s="13" t="str">
        <f t="shared" si="1"/>
        <v>----------------</v>
      </c>
      <c r="G23" s="14"/>
      <c r="H23" s="14"/>
      <c r="M23" s="3">
        <v>8</v>
      </c>
      <c r="N23" s="3" t="s">
        <v>14</v>
      </c>
      <c r="BA23" s="3">
        <v>10</v>
      </c>
      <c r="BB23" s="3">
        <f t="shared" si="2"/>
        <v>0</v>
      </c>
      <c r="BC23" s="3">
        <v>10</v>
      </c>
      <c r="BD23" s="3">
        <f t="shared" si="3"/>
        <v>0</v>
      </c>
    </row>
    <row r="24" spans="1:56" ht="12.75">
      <c r="A24" s="20">
        <v>12</v>
      </c>
      <c r="B24" s="10"/>
      <c r="C24" s="11"/>
      <c r="D24" s="12" t="str">
        <f t="shared" si="0"/>
        <v>----------------</v>
      </c>
      <c r="E24" s="11"/>
      <c r="F24" s="13" t="str">
        <f t="shared" si="1"/>
        <v>----------------</v>
      </c>
      <c r="G24" s="14"/>
      <c r="H24" s="14"/>
      <c r="M24" s="3">
        <v>9</v>
      </c>
      <c r="N24" s="3" t="s">
        <v>17</v>
      </c>
      <c r="BA24" s="3">
        <v>11</v>
      </c>
      <c r="BB24" s="3">
        <f t="shared" si="2"/>
        <v>0</v>
      </c>
      <c r="BC24" s="3">
        <v>11</v>
      </c>
      <c r="BD24" s="3">
        <f t="shared" si="3"/>
        <v>0</v>
      </c>
    </row>
    <row r="25" spans="1:56" ht="12.75">
      <c r="A25" s="20">
        <v>13</v>
      </c>
      <c r="B25" s="10"/>
      <c r="C25" s="11"/>
      <c r="D25" s="12" t="str">
        <f t="shared" si="0"/>
        <v>----------------</v>
      </c>
      <c r="E25" s="11"/>
      <c r="F25" s="13" t="str">
        <f t="shared" si="1"/>
        <v>----------------</v>
      </c>
      <c r="G25" s="14"/>
      <c r="H25" s="14"/>
      <c r="M25" s="3">
        <v>10</v>
      </c>
      <c r="N25" s="3" t="s">
        <v>0</v>
      </c>
      <c r="BA25" s="3">
        <v>12</v>
      </c>
      <c r="BB25" s="3">
        <f t="shared" si="2"/>
        <v>0</v>
      </c>
      <c r="BC25" s="3">
        <v>12</v>
      </c>
      <c r="BD25" s="3">
        <f t="shared" si="3"/>
        <v>0</v>
      </c>
    </row>
    <row r="26" spans="1:56" ht="12.75">
      <c r="A26" s="20">
        <v>14</v>
      </c>
      <c r="B26" s="10"/>
      <c r="C26" s="11"/>
      <c r="D26" s="12" t="str">
        <f t="shared" si="0"/>
        <v>----------------</v>
      </c>
      <c r="E26" s="11"/>
      <c r="F26" s="13" t="str">
        <f t="shared" si="1"/>
        <v>----------------</v>
      </c>
      <c r="G26" s="14"/>
      <c r="H26" s="14"/>
      <c r="M26" s="3">
        <v>11</v>
      </c>
      <c r="N26" s="3" t="s">
        <v>1</v>
      </c>
      <c r="BA26" s="3">
        <v>13</v>
      </c>
      <c r="BB26" s="3">
        <f t="shared" si="2"/>
        <v>0</v>
      </c>
      <c r="BC26" s="3">
        <v>13</v>
      </c>
      <c r="BD26" s="3">
        <f t="shared" si="3"/>
        <v>0</v>
      </c>
    </row>
    <row r="27" spans="1:56" ht="12.75">
      <c r="A27" s="20">
        <v>15</v>
      </c>
      <c r="B27" s="10"/>
      <c r="C27" s="11"/>
      <c r="D27" s="12" t="str">
        <f t="shared" si="0"/>
        <v>----------------</v>
      </c>
      <c r="E27" s="11"/>
      <c r="F27" s="13" t="str">
        <f t="shared" si="1"/>
        <v>----------------</v>
      </c>
      <c r="G27" s="14"/>
      <c r="H27" s="14"/>
      <c r="M27" s="3">
        <v>12</v>
      </c>
      <c r="N27" s="3" t="s">
        <v>2</v>
      </c>
      <c r="BA27" s="3">
        <v>14</v>
      </c>
      <c r="BB27" s="3">
        <f t="shared" si="2"/>
        <v>0</v>
      </c>
      <c r="BC27" s="3">
        <v>14</v>
      </c>
      <c r="BD27" s="3">
        <f t="shared" si="3"/>
        <v>0</v>
      </c>
    </row>
    <row r="28" spans="1:56" ht="12.75">
      <c r="A28" s="20">
        <v>16</v>
      </c>
      <c r="B28" s="10"/>
      <c r="C28" s="11"/>
      <c r="D28" s="12" t="str">
        <f t="shared" si="0"/>
        <v>----------------</v>
      </c>
      <c r="E28" s="11"/>
      <c r="F28" s="13" t="str">
        <f t="shared" si="1"/>
        <v>----------------</v>
      </c>
      <c r="G28" s="14"/>
      <c r="H28" s="14"/>
      <c r="M28" s="3">
        <v>13</v>
      </c>
      <c r="N28" s="3" t="s">
        <v>3</v>
      </c>
      <c r="BA28" s="3">
        <v>15</v>
      </c>
      <c r="BB28" s="3">
        <f t="shared" si="2"/>
        <v>0</v>
      </c>
      <c r="BC28" s="3">
        <v>15</v>
      </c>
      <c r="BD28" s="3">
        <f t="shared" si="3"/>
        <v>0</v>
      </c>
    </row>
    <row r="29" spans="1:56" ht="12.75">
      <c r="A29" s="20">
        <v>17</v>
      </c>
      <c r="B29" s="10"/>
      <c r="C29" s="11"/>
      <c r="D29" s="12" t="str">
        <f t="shared" si="0"/>
        <v>----------------</v>
      </c>
      <c r="E29" s="11"/>
      <c r="F29" s="13" t="str">
        <f t="shared" si="1"/>
        <v>----------------</v>
      </c>
      <c r="G29" s="14"/>
      <c r="H29" s="14"/>
      <c r="M29" s="3">
        <v>14</v>
      </c>
      <c r="N29" s="3" t="s">
        <v>4</v>
      </c>
      <c r="BA29" s="3">
        <v>16</v>
      </c>
      <c r="BB29" s="3">
        <f t="shared" si="2"/>
        <v>0</v>
      </c>
      <c r="BC29" s="3">
        <v>16</v>
      </c>
      <c r="BD29" s="3">
        <f t="shared" si="3"/>
        <v>0</v>
      </c>
    </row>
    <row r="30" spans="1:56" ht="12.75">
      <c r="A30" s="20">
        <v>18</v>
      </c>
      <c r="B30" s="10"/>
      <c r="C30" s="11"/>
      <c r="D30" s="12" t="str">
        <f t="shared" si="0"/>
        <v>----------------</v>
      </c>
      <c r="E30" s="11"/>
      <c r="F30" s="13" t="str">
        <f t="shared" si="1"/>
        <v>----------------</v>
      </c>
      <c r="G30" s="14"/>
      <c r="H30" s="14"/>
      <c r="M30" s="3">
        <v>15</v>
      </c>
      <c r="N30" s="3" t="s">
        <v>18</v>
      </c>
      <c r="BA30" s="3">
        <v>17</v>
      </c>
      <c r="BB30" s="3">
        <f t="shared" si="2"/>
        <v>0</v>
      </c>
      <c r="BC30" s="3">
        <v>17</v>
      </c>
      <c r="BD30" s="3">
        <f t="shared" si="3"/>
        <v>0</v>
      </c>
    </row>
    <row r="31" spans="1:56" ht="12.75">
      <c r="A31" s="20">
        <v>19</v>
      </c>
      <c r="B31" s="10"/>
      <c r="C31" s="11"/>
      <c r="D31" s="12" t="str">
        <f t="shared" si="0"/>
        <v>----------------</v>
      </c>
      <c r="E31" s="11"/>
      <c r="F31" s="13" t="str">
        <f t="shared" si="1"/>
        <v>----------------</v>
      </c>
      <c r="G31" s="14"/>
      <c r="H31" s="14"/>
      <c r="M31" s="3">
        <v>16</v>
      </c>
      <c r="N31" s="3" t="s">
        <v>5</v>
      </c>
      <c r="BA31" s="3">
        <v>18</v>
      </c>
      <c r="BB31" s="3">
        <f t="shared" si="2"/>
        <v>0</v>
      </c>
      <c r="BC31" s="3">
        <v>18</v>
      </c>
      <c r="BD31" s="3">
        <f t="shared" si="3"/>
        <v>0</v>
      </c>
    </row>
    <row r="32" spans="1:56" ht="12.75">
      <c r="A32" s="20">
        <v>20</v>
      </c>
      <c r="B32" s="10"/>
      <c r="C32" s="11"/>
      <c r="D32" s="12" t="str">
        <f t="shared" si="0"/>
        <v>----------------</v>
      </c>
      <c r="E32" s="11"/>
      <c r="F32" s="13" t="str">
        <f t="shared" si="1"/>
        <v>----------------</v>
      </c>
      <c r="G32" s="14"/>
      <c r="H32" s="14"/>
      <c r="M32" s="3">
        <v>17</v>
      </c>
      <c r="N32" s="3" t="s">
        <v>6</v>
      </c>
      <c r="BA32" s="3">
        <v>19</v>
      </c>
      <c r="BB32" s="3">
        <f t="shared" si="2"/>
        <v>0</v>
      </c>
      <c r="BC32" s="3">
        <v>19</v>
      </c>
      <c r="BD32" s="3">
        <f t="shared" si="3"/>
        <v>0</v>
      </c>
    </row>
    <row r="33" spans="1:56" ht="12.75">
      <c r="A33" s="20">
        <v>21</v>
      </c>
      <c r="B33" s="10"/>
      <c r="C33" s="11"/>
      <c r="D33" s="12" t="str">
        <f t="shared" si="0"/>
        <v>----------------</v>
      </c>
      <c r="E33" s="11"/>
      <c r="F33" s="13" t="str">
        <f t="shared" si="1"/>
        <v>----------------</v>
      </c>
      <c r="G33" s="14"/>
      <c r="H33" s="14"/>
      <c r="M33" s="3">
        <v>18</v>
      </c>
      <c r="N33" s="3" t="s">
        <v>7</v>
      </c>
      <c r="BA33" s="3">
        <v>20</v>
      </c>
      <c r="BB33" s="3">
        <f t="shared" si="2"/>
        <v>0</v>
      </c>
      <c r="BC33" s="3">
        <v>20</v>
      </c>
      <c r="BD33" s="3">
        <f t="shared" si="3"/>
        <v>0</v>
      </c>
    </row>
    <row r="34" spans="1:14" ht="12.75">
      <c r="A34" s="20">
        <v>22</v>
      </c>
      <c r="B34" s="10"/>
      <c r="C34" s="11"/>
      <c r="D34" s="12" t="str">
        <f t="shared" si="0"/>
        <v>----------------</v>
      </c>
      <c r="E34" s="11"/>
      <c r="F34" s="13" t="str">
        <f t="shared" si="1"/>
        <v>----------------</v>
      </c>
      <c r="G34" s="14"/>
      <c r="H34" s="14"/>
      <c r="M34" s="3">
        <v>19</v>
      </c>
      <c r="N34" s="3" t="s">
        <v>15</v>
      </c>
    </row>
    <row r="35" spans="1:14" ht="12.75">
      <c r="A35" s="20">
        <v>23</v>
      </c>
      <c r="B35" s="10"/>
      <c r="C35" s="11"/>
      <c r="D35" s="12" t="str">
        <f t="shared" si="0"/>
        <v>----------------</v>
      </c>
      <c r="E35" s="11"/>
      <c r="F35" s="13" t="str">
        <f t="shared" si="1"/>
        <v>----------------</v>
      </c>
      <c r="G35" s="14"/>
      <c r="H35" s="14"/>
      <c r="M35" s="3">
        <v>20</v>
      </c>
      <c r="N35" s="3" t="s">
        <v>16</v>
      </c>
    </row>
    <row r="36" spans="1:14" ht="12.75">
      <c r="A36" s="20">
        <v>24</v>
      </c>
      <c r="B36" s="10"/>
      <c r="C36" s="11"/>
      <c r="D36" s="12" t="str">
        <f t="shared" si="0"/>
        <v>----------------</v>
      </c>
      <c r="E36" s="11"/>
      <c r="F36" s="13" t="str">
        <f t="shared" si="1"/>
        <v>----------------</v>
      </c>
      <c r="G36" s="14"/>
      <c r="H36" s="14"/>
      <c r="M36" s="3">
        <v>21</v>
      </c>
      <c r="N36" s="3" t="s">
        <v>32</v>
      </c>
    </row>
    <row r="37" spans="1:14" ht="12.75">
      <c r="A37" s="20">
        <v>25</v>
      </c>
      <c r="B37" s="10"/>
      <c r="C37" s="11"/>
      <c r="D37" s="12" t="str">
        <f t="shared" si="0"/>
        <v>----------------</v>
      </c>
      <c r="E37" s="11"/>
      <c r="F37" s="13" t="str">
        <f t="shared" si="1"/>
        <v>----------------</v>
      </c>
      <c r="M37" s="3">
        <v>22</v>
      </c>
      <c r="N37" s="3" t="s">
        <v>32</v>
      </c>
    </row>
    <row r="38" spans="1:14" ht="12.75">
      <c r="A38" s="20">
        <v>26</v>
      </c>
      <c r="B38" s="10"/>
      <c r="C38" s="11"/>
      <c r="D38" s="12" t="str">
        <f t="shared" si="0"/>
        <v>----------------</v>
      </c>
      <c r="E38" s="11"/>
      <c r="F38" s="13" t="str">
        <f t="shared" si="1"/>
        <v>----------------</v>
      </c>
      <c r="M38" s="3">
        <v>23</v>
      </c>
      <c r="N38" s="3" t="s">
        <v>32</v>
      </c>
    </row>
    <row r="39" spans="1:14" ht="12.75">
      <c r="A39" s="20">
        <v>27</v>
      </c>
      <c r="B39" s="10"/>
      <c r="C39" s="11"/>
      <c r="D39" s="12" t="str">
        <f t="shared" si="0"/>
        <v>----------------</v>
      </c>
      <c r="E39" s="11"/>
      <c r="F39" s="13" t="str">
        <f t="shared" si="1"/>
        <v>----------------</v>
      </c>
      <c r="M39" s="3">
        <v>24</v>
      </c>
      <c r="N39" s="3" t="s">
        <v>32</v>
      </c>
    </row>
    <row r="40" spans="1:14" ht="12.75">
      <c r="A40" s="20">
        <v>28</v>
      </c>
      <c r="B40" s="10"/>
      <c r="C40" s="11"/>
      <c r="D40" s="12" t="str">
        <f t="shared" si="0"/>
        <v>----------------</v>
      </c>
      <c r="E40" s="11"/>
      <c r="F40" s="13" t="str">
        <f t="shared" si="1"/>
        <v>----------------</v>
      </c>
      <c r="M40" s="3">
        <v>25</v>
      </c>
      <c r="N40" s="3" t="s">
        <v>32</v>
      </c>
    </row>
    <row r="41" spans="1:14" ht="12.75">
      <c r="A41" s="20">
        <v>29</v>
      </c>
      <c r="B41" s="10"/>
      <c r="C41" s="11"/>
      <c r="D41" s="12" t="str">
        <f t="shared" si="0"/>
        <v>----------------</v>
      </c>
      <c r="E41" s="11"/>
      <c r="F41" s="13" t="str">
        <f t="shared" si="1"/>
        <v>----------------</v>
      </c>
      <c r="M41" s="3">
        <v>26</v>
      </c>
      <c r="N41" s="3" t="s">
        <v>32</v>
      </c>
    </row>
    <row r="42" spans="1:14" ht="12.75">
      <c r="A42" s="20">
        <v>30</v>
      </c>
      <c r="B42" s="10"/>
      <c r="C42" s="11"/>
      <c r="D42" s="12" t="str">
        <f t="shared" si="0"/>
        <v>----------------</v>
      </c>
      <c r="E42" s="11"/>
      <c r="F42" s="13" t="str">
        <f t="shared" si="1"/>
        <v>----------------</v>
      </c>
      <c r="M42" s="3">
        <v>27</v>
      </c>
      <c r="N42" s="3" t="s">
        <v>32</v>
      </c>
    </row>
    <row r="43" spans="1:14" ht="13.5" thickBot="1">
      <c r="A43" s="21">
        <v>31</v>
      </c>
      <c r="B43" s="15"/>
      <c r="C43" s="16"/>
      <c r="D43" s="17" t="str">
        <f t="shared" si="0"/>
        <v>----------------</v>
      </c>
      <c r="E43" s="16"/>
      <c r="F43" s="18" t="str">
        <f t="shared" si="1"/>
        <v>----------------</v>
      </c>
      <c r="M43" s="3">
        <v>28</v>
      </c>
      <c r="N43" s="3" t="s">
        <v>32</v>
      </c>
    </row>
    <row r="44" spans="1:14" ht="13.5" thickTop="1">
      <c r="A44" s="2"/>
      <c r="B44" s="2"/>
      <c r="C44" s="2"/>
      <c r="D44" s="2"/>
      <c r="E44" s="2"/>
      <c r="F44" s="19" t="str">
        <f>VLOOKUP(E44,$M$13:$N$35,2)</f>
        <v> </v>
      </c>
      <c r="M44" s="3">
        <v>29</v>
      </c>
      <c r="N44" s="3" t="s">
        <v>32</v>
      </c>
    </row>
    <row r="45" spans="1:14" ht="12.75">
      <c r="A45" s="2"/>
      <c r="B45" s="2"/>
      <c r="C45" s="2" t="s">
        <v>38</v>
      </c>
      <c r="D45" s="2"/>
      <c r="E45" s="2" t="s">
        <v>38</v>
      </c>
      <c r="F45" s="2"/>
      <c r="M45" s="3">
        <v>30</v>
      </c>
      <c r="N45" s="3" t="s">
        <v>32</v>
      </c>
    </row>
    <row r="46" spans="1:14" ht="12.75">
      <c r="A46" s="2"/>
      <c r="B46" s="2"/>
      <c r="C46" s="2"/>
      <c r="D46" s="2" t="s">
        <v>39</v>
      </c>
      <c r="E46" s="2"/>
      <c r="F46" s="2" t="s">
        <v>39</v>
      </c>
      <c r="M46" s="3">
        <v>31</v>
      </c>
      <c r="N46" s="3" t="s">
        <v>32</v>
      </c>
    </row>
    <row r="47" spans="1:14" ht="12.75">
      <c r="A47" s="2"/>
      <c r="B47" s="2"/>
      <c r="C47" s="2"/>
      <c r="D47" s="2"/>
      <c r="E47" s="2"/>
      <c r="F47" s="2"/>
      <c r="M47" s="3">
        <v>32</v>
      </c>
      <c r="N47" s="3" t="s">
        <v>32</v>
      </c>
    </row>
    <row r="48" spans="1:14" ht="12.75">
      <c r="A48" s="2"/>
      <c r="B48" s="2"/>
      <c r="C48" s="2"/>
      <c r="D48" s="2"/>
      <c r="E48" s="2"/>
      <c r="F48" s="2"/>
      <c r="M48" s="3">
        <v>33</v>
      </c>
      <c r="N48" s="3" t="s">
        <v>32</v>
      </c>
    </row>
    <row r="49" spans="1:14" ht="12.75">
      <c r="A49" s="2"/>
      <c r="B49" s="2"/>
      <c r="C49" s="2"/>
      <c r="D49" s="2"/>
      <c r="E49" s="2"/>
      <c r="F49" s="2"/>
      <c r="M49" s="3">
        <v>34</v>
      </c>
      <c r="N49" s="3" t="s">
        <v>32</v>
      </c>
    </row>
    <row r="50" spans="13:14" ht="12.75">
      <c r="M50" s="3">
        <v>35</v>
      </c>
      <c r="N50" s="3" t="s">
        <v>32</v>
      </c>
    </row>
    <row r="51" spans="13:14" ht="12.75">
      <c r="M51" s="3">
        <v>36</v>
      </c>
      <c r="N51" s="3" t="s">
        <v>32</v>
      </c>
    </row>
    <row r="52" spans="13:14" ht="12.75">
      <c r="M52" s="3">
        <v>37</v>
      </c>
      <c r="N52" s="3" t="s">
        <v>32</v>
      </c>
    </row>
    <row r="53" spans="13:14" ht="12.75">
      <c r="M53" s="3">
        <v>38</v>
      </c>
      <c r="N53" s="3" t="s">
        <v>32</v>
      </c>
    </row>
    <row r="54" spans="13:14" ht="12.75">
      <c r="M54" s="3">
        <v>39</v>
      </c>
      <c r="N54" s="3" t="s">
        <v>32</v>
      </c>
    </row>
    <row r="55" spans="13:14" ht="12.75">
      <c r="M55" s="3">
        <v>40</v>
      </c>
      <c r="N55" s="3" t="s">
        <v>32</v>
      </c>
    </row>
    <row r="56" spans="13:14" ht="12.75">
      <c r="M56" s="3">
        <v>41</v>
      </c>
      <c r="N56" s="3" t="s">
        <v>32</v>
      </c>
    </row>
    <row r="57" spans="13:14" ht="12.75">
      <c r="M57" s="3">
        <v>42</v>
      </c>
      <c r="N57" s="3" t="s">
        <v>32</v>
      </c>
    </row>
    <row r="58" spans="13:14" ht="12.75">
      <c r="M58" s="3">
        <v>43</v>
      </c>
      <c r="N58" s="3" t="s">
        <v>32</v>
      </c>
    </row>
    <row r="59" spans="13:14" ht="12.75">
      <c r="M59" s="3">
        <v>44</v>
      </c>
      <c r="N59" s="3" t="s">
        <v>32</v>
      </c>
    </row>
    <row r="60" spans="13:14" ht="12.75">
      <c r="M60" s="3">
        <v>45</v>
      </c>
      <c r="N60" s="3" t="s">
        <v>32</v>
      </c>
    </row>
    <row r="61" spans="13:14" ht="12.75">
      <c r="M61" s="3">
        <v>46</v>
      </c>
      <c r="N61" s="3" t="s">
        <v>32</v>
      </c>
    </row>
    <row r="62" spans="13:14" ht="12.75">
      <c r="M62" s="3">
        <v>47</v>
      </c>
      <c r="N62" s="3" t="s">
        <v>32</v>
      </c>
    </row>
    <row r="63" spans="13:14" ht="12.75">
      <c r="M63" s="3">
        <v>48</v>
      </c>
      <c r="N63" s="3" t="s">
        <v>32</v>
      </c>
    </row>
    <row r="64" spans="13:14" ht="12.75">
      <c r="M64" s="3">
        <v>49</v>
      </c>
      <c r="N64" s="3" t="s">
        <v>32</v>
      </c>
    </row>
    <row r="65" spans="13:14" ht="12.75">
      <c r="M65" s="3">
        <v>50</v>
      </c>
      <c r="N65" s="3" t="s">
        <v>32</v>
      </c>
    </row>
    <row r="66" spans="13:14" ht="12.75">
      <c r="M66" s="3">
        <v>51</v>
      </c>
      <c r="N66" s="3" t="s">
        <v>32</v>
      </c>
    </row>
    <row r="67" spans="13:14" ht="12.75">
      <c r="M67" s="3">
        <v>52</v>
      </c>
      <c r="N67" s="3" t="s">
        <v>32</v>
      </c>
    </row>
    <row r="68" spans="13:14" ht="12.75">
      <c r="M68" s="3">
        <v>53</v>
      </c>
      <c r="N68" s="3" t="s">
        <v>32</v>
      </c>
    </row>
    <row r="69" spans="13:14" ht="12.75">
      <c r="M69" s="3">
        <v>54</v>
      </c>
      <c r="N69" s="3" t="s">
        <v>32</v>
      </c>
    </row>
    <row r="70" spans="13:14" ht="12.75">
      <c r="M70" s="3">
        <v>55</v>
      </c>
      <c r="N70" s="3" t="s">
        <v>32</v>
      </c>
    </row>
    <row r="71" spans="13:14" ht="12.75">
      <c r="M71" s="3">
        <v>56</v>
      </c>
      <c r="N71" s="3" t="s">
        <v>32</v>
      </c>
    </row>
    <row r="72" spans="13:14" ht="12.75">
      <c r="M72" s="3">
        <v>57</v>
      </c>
      <c r="N72" s="3" t="s">
        <v>32</v>
      </c>
    </row>
    <row r="73" spans="13:14" ht="12.75">
      <c r="M73" s="3">
        <v>58</v>
      </c>
      <c r="N73" s="3" t="s">
        <v>32</v>
      </c>
    </row>
    <row r="74" spans="13:14" ht="12.75">
      <c r="M74" s="3">
        <v>59</v>
      </c>
      <c r="N74" s="3" t="s">
        <v>32</v>
      </c>
    </row>
    <row r="75" spans="13:14" ht="12.75">
      <c r="M75" s="3">
        <v>60</v>
      </c>
      <c r="N75" s="3" t="s">
        <v>32</v>
      </c>
    </row>
    <row r="76" spans="13:14" ht="12.75">
      <c r="M76" s="3">
        <v>61</v>
      </c>
      <c r="N76" s="3" t="s">
        <v>32</v>
      </c>
    </row>
    <row r="77" spans="13:14" ht="12.75">
      <c r="M77" s="3">
        <v>62</v>
      </c>
      <c r="N77" s="3" t="s">
        <v>32</v>
      </c>
    </row>
    <row r="78" spans="13:14" ht="12.75">
      <c r="M78" s="3">
        <v>63</v>
      </c>
      <c r="N78" s="3" t="s">
        <v>32</v>
      </c>
    </row>
    <row r="79" spans="13:14" ht="12.75">
      <c r="M79" s="3">
        <v>64</v>
      </c>
      <c r="N79" s="3" t="s">
        <v>32</v>
      </c>
    </row>
    <row r="80" spans="13:14" ht="12.75">
      <c r="M80" s="3">
        <v>65</v>
      </c>
      <c r="N80" s="3" t="s">
        <v>32</v>
      </c>
    </row>
    <row r="81" spans="13:14" ht="12.75">
      <c r="M81" s="3">
        <v>66</v>
      </c>
      <c r="N81" s="3" t="s">
        <v>32</v>
      </c>
    </row>
    <row r="82" spans="13:14" ht="12.75">
      <c r="M82" s="3">
        <v>67</v>
      </c>
      <c r="N82" s="3" t="s">
        <v>32</v>
      </c>
    </row>
    <row r="83" spans="13:14" ht="12.75">
      <c r="M83" s="3">
        <v>68</v>
      </c>
      <c r="N83" s="3" t="s">
        <v>32</v>
      </c>
    </row>
    <row r="84" spans="13:14" ht="12.75">
      <c r="M84" s="3">
        <v>69</v>
      </c>
      <c r="N84" s="3" t="s">
        <v>32</v>
      </c>
    </row>
    <row r="85" spans="13:14" ht="12.75">
      <c r="M85" s="3">
        <v>70</v>
      </c>
      <c r="N85" s="3" t="s">
        <v>32</v>
      </c>
    </row>
    <row r="86" spans="13:14" ht="12.75">
      <c r="M86" s="3">
        <v>71</v>
      </c>
      <c r="N86" s="3" t="s">
        <v>32</v>
      </c>
    </row>
    <row r="87" spans="13:14" ht="12.75">
      <c r="M87" s="3">
        <v>72</v>
      </c>
      <c r="N87" s="3" t="s">
        <v>32</v>
      </c>
    </row>
    <row r="88" spans="13:14" ht="12.75">
      <c r="M88" s="3">
        <v>73</v>
      </c>
      <c r="N88" s="3" t="s">
        <v>32</v>
      </c>
    </row>
    <row r="89" spans="13:14" ht="12.75">
      <c r="M89" s="3">
        <v>74</v>
      </c>
      <c r="N89" s="3" t="s">
        <v>32</v>
      </c>
    </row>
    <row r="90" spans="13:14" ht="12.75">
      <c r="M90" s="3">
        <v>75</v>
      </c>
      <c r="N90" s="3" t="s">
        <v>32</v>
      </c>
    </row>
    <row r="91" spans="13:14" ht="12.75">
      <c r="M91" s="3">
        <v>76</v>
      </c>
      <c r="N91" s="3" t="s">
        <v>32</v>
      </c>
    </row>
    <row r="92" spans="13:14" ht="12.75">
      <c r="M92" s="3">
        <v>77</v>
      </c>
      <c r="N92" s="3" t="s">
        <v>32</v>
      </c>
    </row>
    <row r="93" spans="13:14" ht="12.75">
      <c r="M93" s="3">
        <v>78</v>
      </c>
      <c r="N93" s="3" t="s">
        <v>32</v>
      </c>
    </row>
    <row r="94" spans="13:14" ht="12.75">
      <c r="M94" s="3">
        <v>79</v>
      </c>
      <c r="N94" s="3" t="s">
        <v>32</v>
      </c>
    </row>
    <row r="95" spans="13:14" ht="12.75">
      <c r="M95" s="3">
        <v>80</v>
      </c>
      <c r="N95" s="3" t="s">
        <v>32</v>
      </c>
    </row>
    <row r="96" spans="13:14" ht="12.75">
      <c r="M96" s="3">
        <v>81</v>
      </c>
      <c r="N96" s="3" t="s">
        <v>32</v>
      </c>
    </row>
    <row r="97" spans="13:14" ht="12.75">
      <c r="M97" s="3">
        <v>82</v>
      </c>
      <c r="N97" s="3" t="s">
        <v>32</v>
      </c>
    </row>
    <row r="98" spans="13:14" ht="12.75">
      <c r="M98" s="3">
        <v>83</v>
      </c>
      <c r="N98" s="3" t="s">
        <v>32</v>
      </c>
    </row>
    <row r="99" spans="13:14" ht="12.75">
      <c r="M99" s="3">
        <v>84</v>
      </c>
      <c r="N99" s="3" t="s">
        <v>32</v>
      </c>
    </row>
    <row r="100" spans="13:14" ht="12.75">
      <c r="M100" s="3">
        <v>85</v>
      </c>
      <c r="N100" s="3" t="s">
        <v>32</v>
      </c>
    </row>
    <row r="101" spans="13:14" ht="12.75">
      <c r="M101" s="3">
        <v>86</v>
      </c>
      <c r="N101" s="3" t="s">
        <v>32</v>
      </c>
    </row>
    <row r="102" spans="13:14" ht="12.75">
      <c r="M102" s="3">
        <v>87</v>
      </c>
      <c r="N102" s="3" t="s">
        <v>32</v>
      </c>
    </row>
    <row r="103" spans="13:14" ht="12.75">
      <c r="M103" s="3">
        <v>88</v>
      </c>
      <c r="N103" s="3" t="s">
        <v>32</v>
      </c>
    </row>
    <row r="104" spans="13:14" ht="12.75">
      <c r="M104" s="3">
        <v>89</v>
      </c>
      <c r="N104" s="3" t="s">
        <v>32</v>
      </c>
    </row>
    <row r="105" spans="13:14" ht="12.75">
      <c r="M105" s="3">
        <v>90</v>
      </c>
      <c r="N105" s="3" t="s">
        <v>32</v>
      </c>
    </row>
    <row r="106" spans="13:14" ht="12.75">
      <c r="M106" s="3">
        <v>91</v>
      </c>
      <c r="N106" s="3" t="s">
        <v>32</v>
      </c>
    </row>
    <row r="107" spans="13:14" ht="12.75">
      <c r="M107" s="3">
        <v>92</v>
      </c>
      <c r="N107" s="3" t="s">
        <v>32</v>
      </c>
    </row>
    <row r="108" spans="13:14" ht="12.75">
      <c r="M108" s="3">
        <v>93</v>
      </c>
      <c r="N108" s="3" t="s">
        <v>32</v>
      </c>
    </row>
    <row r="109" spans="13:14" ht="12.75">
      <c r="M109" s="3">
        <v>94</v>
      </c>
      <c r="N109" s="3" t="s">
        <v>32</v>
      </c>
    </row>
    <row r="110" spans="13:14" ht="12.75">
      <c r="M110" s="3">
        <v>95</v>
      </c>
      <c r="N110" s="3" t="s">
        <v>32</v>
      </c>
    </row>
    <row r="111" spans="13:14" ht="12.75">
      <c r="M111" s="3">
        <v>96</v>
      </c>
      <c r="N111" s="3" t="s">
        <v>32</v>
      </c>
    </row>
    <row r="112" spans="13:14" ht="12.75">
      <c r="M112" s="3">
        <v>97</v>
      </c>
      <c r="N112" s="3" t="s">
        <v>32</v>
      </c>
    </row>
    <row r="113" spans="13:14" ht="12.75">
      <c r="M113" s="3">
        <v>98</v>
      </c>
      <c r="N113" s="3" t="s">
        <v>32</v>
      </c>
    </row>
    <row r="114" spans="13:14" ht="12.75">
      <c r="M114" s="3">
        <v>99</v>
      </c>
      <c r="N114" s="3" t="s">
        <v>32</v>
      </c>
    </row>
    <row r="115" spans="13:14" ht="12.75">
      <c r="M115" s="3">
        <v>100</v>
      </c>
      <c r="N115" s="3" t="s">
        <v>32</v>
      </c>
    </row>
    <row r="116" spans="13:14" ht="12.75">
      <c r="M116" s="3">
        <v>101</v>
      </c>
      <c r="N116" s="3" t="s">
        <v>32</v>
      </c>
    </row>
    <row r="117" spans="13:14" ht="12.75">
      <c r="M117" s="3">
        <v>102</v>
      </c>
      <c r="N117" s="3" t="s">
        <v>32</v>
      </c>
    </row>
    <row r="118" spans="13:14" ht="12.75">
      <c r="M118" s="3">
        <v>103</v>
      </c>
      <c r="N118" s="3" t="s">
        <v>32</v>
      </c>
    </row>
    <row r="119" spans="13:14" ht="12.75">
      <c r="M119" s="3">
        <v>104</v>
      </c>
      <c r="N119" s="3" t="s">
        <v>32</v>
      </c>
    </row>
    <row r="120" spans="13:14" ht="12.75">
      <c r="M120" s="3">
        <v>105</v>
      </c>
      <c r="N120" s="3" t="s">
        <v>32</v>
      </c>
    </row>
    <row r="121" spans="13:14" ht="12.75">
      <c r="M121" s="3">
        <v>106</v>
      </c>
      <c r="N121" s="3" t="s">
        <v>32</v>
      </c>
    </row>
    <row r="122" spans="13:14" ht="12.75">
      <c r="M122" s="3">
        <v>107</v>
      </c>
      <c r="N122" s="3" t="s">
        <v>32</v>
      </c>
    </row>
    <row r="123" spans="13:14" ht="12.75">
      <c r="M123" s="3">
        <v>108</v>
      </c>
      <c r="N123" s="3" t="s">
        <v>32</v>
      </c>
    </row>
    <row r="124" spans="13:14" ht="12.75">
      <c r="M124" s="3">
        <v>109</v>
      </c>
      <c r="N124" s="3" t="s">
        <v>32</v>
      </c>
    </row>
    <row r="125" spans="13:14" ht="12.75">
      <c r="M125" s="3">
        <v>110</v>
      </c>
      <c r="N125" s="3" t="s">
        <v>32</v>
      </c>
    </row>
    <row r="126" spans="13:14" ht="12.75">
      <c r="M126" s="3">
        <v>111</v>
      </c>
      <c r="N126" s="3" t="s">
        <v>32</v>
      </c>
    </row>
    <row r="127" spans="13:14" ht="12.75">
      <c r="M127" s="3">
        <v>112</v>
      </c>
      <c r="N127" s="3" t="s">
        <v>32</v>
      </c>
    </row>
    <row r="128" spans="13:14" ht="12.75">
      <c r="M128" s="3">
        <v>113</v>
      </c>
      <c r="N128" s="3" t="s">
        <v>32</v>
      </c>
    </row>
    <row r="129" spans="13:14" ht="12.75">
      <c r="M129" s="3">
        <v>114</v>
      </c>
      <c r="N129" s="3" t="s">
        <v>32</v>
      </c>
    </row>
    <row r="130" spans="13:14" ht="12.75">
      <c r="M130" s="3">
        <v>115</v>
      </c>
      <c r="N130" s="3" t="s">
        <v>32</v>
      </c>
    </row>
    <row r="131" spans="13:14" ht="12.75">
      <c r="M131" s="3">
        <v>116</v>
      </c>
      <c r="N131" s="3" t="s">
        <v>32</v>
      </c>
    </row>
    <row r="132" spans="13:14" ht="12.75">
      <c r="M132" s="3">
        <v>117</v>
      </c>
      <c r="N132" s="3" t="s">
        <v>32</v>
      </c>
    </row>
    <row r="133" spans="13:14" ht="12.75">
      <c r="M133" s="3">
        <v>118</v>
      </c>
      <c r="N133" s="3" t="s">
        <v>32</v>
      </c>
    </row>
    <row r="134" spans="13:14" ht="12.75">
      <c r="M134" s="3">
        <v>119</v>
      </c>
      <c r="N134" s="3" t="s">
        <v>32</v>
      </c>
    </row>
    <row r="135" spans="13:14" ht="12.75">
      <c r="M135" s="3">
        <v>120</v>
      </c>
      <c r="N135" s="3" t="s">
        <v>32</v>
      </c>
    </row>
    <row r="136" spans="13:14" ht="12.75">
      <c r="M136" s="3">
        <v>121</v>
      </c>
      <c r="N136" s="3" t="s">
        <v>32</v>
      </c>
    </row>
    <row r="137" spans="13:14" ht="12.75">
      <c r="M137" s="3">
        <v>122</v>
      </c>
      <c r="N137" s="3" t="s">
        <v>32</v>
      </c>
    </row>
    <row r="138" spans="13:14" ht="12.75">
      <c r="M138" s="3">
        <v>123</v>
      </c>
      <c r="N138" s="3" t="s">
        <v>32</v>
      </c>
    </row>
    <row r="139" spans="13:14" ht="12.75">
      <c r="M139" s="3">
        <v>124</v>
      </c>
      <c r="N139" s="3" t="s">
        <v>32</v>
      </c>
    </row>
    <row r="140" spans="13:14" ht="12.75">
      <c r="M140" s="3">
        <v>125</v>
      </c>
      <c r="N140" s="3" t="s">
        <v>32</v>
      </c>
    </row>
    <row r="141" spans="13:14" ht="12.75">
      <c r="M141" s="3">
        <v>126</v>
      </c>
      <c r="N141" s="3" t="s">
        <v>32</v>
      </c>
    </row>
    <row r="142" spans="13:14" ht="12.75">
      <c r="M142" s="3">
        <v>127</v>
      </c>
      <c r="N142" s="3" t="s">
        <v>32</v>
      </c>
    </row>
    <row r="143" spans="13:14" ht="12.75">
      <c r="M143" s="3">
        <v>128</v>
      </c>
      <c r="N143" s="3" t="s">
        <v>32</v>
      </c>
    </row>
    <row r="144" spans="13:14" ht="12.75">
      <c r="M144" s="3">
        <v>129</v>
      </c>
      <c r="N144" s="3" t="s">
        <v>32</v>
      </c>
    </row>
    <row r="145" spans="13:14" ht="12.75">
      <c r="M145" s="3">
        <v>130</v>
      </c>
      <c r="N145" s="3" t="s">
        <v>32</v>
      </c>
    </row>
    <row r="146" spans="13:14" ht="12.75">
      <c r="M146" s="3">
        <v>131</v>
      </c>
      <c r="N146" s="3" t="s">
        <v>32</v>
      </c>
    </row>
    <row r="147" spans="13:14" ht="12.75">
      <c r="M147" s="3">
        <v>132</v>
      </c>
      <c r="N147" s="3" t="s">
        <v>32</v>
      </c>
    </row>
  </sheetData>
  <sheetProtection password="AACF" sheet="1" objects="1" scenarios="1"/>
  <mergeCells count="10">
    <mergeCell ref="A9:F9"/>
    <mergeCell ref="A10:B10"/>
    <mergeCell ref="A11:A12"/>
    <mergeCell ref="I12:J12"/>
    <mergeCell ref="J10:K10"/>
    <mergeCell ref="B11:B12"/>
    <mergeCell ref="C11:D11"/>
    <mergeCell ref="E11:F11"/>
    <mergeCell ref="C10:D10"/>
    <mergeCell ref="E10:F1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npc</cp:lastModifiedBy>
  <cp:lastPrinted>2005-05-08T09:02:00Z</cp:lastPrinted>
  <dcterms:created xsi:type="dcterms:W3CDTF">2003-03-14T19:51:42Z</dcterms:created>
  <dcterms:modified xsi:type="dcterms:W3CDTF">2006-03-12T15:57:44Z</dcterms:modified>
  <cp:category/>
  <cp:version/>
  <cp:contentType/>
  <cp:contentStatus/>
</cp:coreProperties>
</file>